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PAGOS OCTUBRE\Nueva carpeta\Dir. Admon y Finan\Nueva carpeta\"/>
    </mc:Choice>
  </mc:AlternateContent>
  <xr:revisionPtr revIDLastSave="0" documentId="13_ncr:1_{CC36D15B-64D4-4E57-ACA8-88EE13CC3E2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7" sheetId="50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50" l="1"/>
  <c r="I37" i="50" s="1"/>
  <c r="H33" i="50"/>
  <c r="I20" i="50"/>
  <c r="H20" i="50"/>
  <c r="H37" i="50" s="1"/>
</calcChain>
</file>

<file path=xl/sharedStrings.xml><?xml version="1.0" encoding="utf-8"?>
<sst xmlns="http://schemas.openxmlformats.org/spreadsheetml/2006/main" count="81" uniqueCount="27">
  <si>
    <t xml:space="preserve">   Total Deuda y Otros Pasivos</t>
  </si>
  <si>
    <t>Otros Pasivos</t>
  </si>
  <si>
    <t>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</si>
  <si>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</si>
  <si>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</si>
  <si>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</si>
  <si>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</si>
  <si>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</si>
  <si>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</si>
  <si>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</si>
  <si>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</si>
  <si>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Subtotal a Corto Plazo           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</si>
  <si>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</si>
  <si>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</si>
  <si>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</si>
  <si>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</si>
  <si>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</si>
  <si>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>Moneda de Contratación</t>
  </si>
  <si>
    <t>Denominación de las Deudas</t>
  </si>
  <si>
    <t>Estado Analítico de la Deuda y Otros Pasivos</t>
  </si>
  <si>
    <t>Formato IC-7</t>
  </si>
  <si>
    <t>Bajo protesta de decir verdad declaramos que los Estados Financieros y sus notas, son razonablemente correctos y son responsabilidad del emisor.</t>
  </si>
  <si>
    <t>COMISION DE AGUA POTABLE Y ALCANTARILLADO DE TAXCO</t>
  </si>
  <si>
    <t>Peso</t>
  </si>
  <si>
    <t>México</t>
  </si>
  <si>
    <t/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</si>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</sst>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/>
    <xf numFmtId="0" fontId="15" fillId="0" borderId="0"/>
    <xf numFmtId="0" fontId="1" fillId="0" borderId="0"/>
  </cellStyleXfs>
  <cellXfs count="57">
    <xf numFmtId="0" fontId="0" fillId="0" borderId="0" xfId="0"/>
    <xf numFmtId="0" fontId="3" fillId="3" borderId="0" xfId="2" applyFont="1" applyFill="1" applyBorder="1" applyAlignment="1" applyProtection="1">
      <alignment vertical="top"/>
    </xf>
    <xf numFmtId="0" fontId="7" fillId="3" borderId="6" xfId="2" applyFont="1" applyFill="1" applyBorder="1" applyAlignment="1" applyProtection="1"/>
    <xf numFmtId="0" fontId="3" fillId="3" borderId="5" xfId="2" applyFont="1" applyFill="1" applyBorder="1" applyAlignment="1" applyProtection="1">
      <alignment horizontal="center" vertical="top"/>
    </xf>
    <xf numFmtId="0" fontId="5" fillId="3" borderId="5" xfId="2" applyFont="1" applyFill="1" applyBorder="1" applyAlignment="1" applyProtection="1">
      <alignment vertical="top"/>
    </xf>
    <xf numFmtId="0" fontId="10" fillId="3" borderId="0" xfId="2" applyFont="1" applyFill="1" applyBorder="1" applyAlignment="1" applyProtection="1">
      <alignment vertical="top"/>
    </xf>
    <xf numFmtId="0" fontId="4" fillId="3" borderId="4" xfId="2" applyFont="1" applyFill="1" applyBorder="1" applyAlignment="1" applyProtection="1"/>
    <xf numFmtId="0" fontId="7" fillId="3" borderId="4" xfId="2" applyFont="1" applyFill="1" applyBorder="1" applyAlignment="1" applyProtection="1"/>
    <xf numFmtId="0" fontId="9" fillId="3" borderId="4" xfId="2" applyFont="1" applyFill="1" applyBorder="1" applyAlignment="1" applyProtection="1"/>
    <xf numFmtId="0" fontId="3" fillId="3" borderId="3" xfId="4" applyNumberFormat="1" applyFont="1" applyFill="1" applyBorder="1" applyAlignment="1" applyProtection="1">
      <alignment horizontal="center" vertical="top"/>
    </xf>
    <xf numFmtId="0" fontId="5" fillId="0" borderId="0" xfId="12" applyFont="1" applyBorder="1" applyAlignment="1">
      <alignment vertical="center"/>
    </xf>
    <xf numFmtId="0" fontId="3" fillId="3" borderId="5" xfId="2" applyFont="1" applyFill="1" applyBorder="1" applyAlignment="1" applyProtection="1">
      <alignment horizontal="left" vertical="top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9" xfId="2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3" borderId="3" xfId="4" applyNumberFormat="1" applyFont="1" applyFill="1" applyBorder="1" applyAlignment="1" applyProtection="1">
      <alignment vertical="top"/>
    </xf>
    <xf numFmtId="0" fontId="3" fillId="3" borderId="5" xfId="2" applyFont="1" applyFill="1" applyBorder="1" applyAlignment="1" applyProtection="1">
      <alignment vertical="top"/>
    </xf>
    <xf numFmtId="3" fontId="3" fillId="3" borderId="5" xfId="2" applyNumberFormat="1" applyFont="1" applyFill="1" applyBorder="1" applyAlignment="1" applyProtection="1">
      <alignment horizontal="right" vertical="top"/>
    </xf>
    <xf numFmtId="3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5" xfId="2" applyFont="1" applyFill="1" applyBorder="1" applyAlignment="1" applyProtection="1">
      <alignment horizontal="left" vertical="top"/>
      <protection locked="0"/>
    </xf>
    <xf numFmtId="3" fontId="3" fillId="3" borderId="5" xfId="2" applyNumberFormat="1" applyFont="1" applyFill="1" applyBorder="1" applyAlignment="1" applyProtection="1">
      <alignment horizontal="left" vertical="top"/>
      <protection locked="0"/>
    </xf>
    <xf numFmtId="0" fontId="4" fillId="0" borderId="0" xfId="0" applyFont="1"/>
    <xf numFmtId="0" fontId="16" fillId="3" borderId="5" xfId="0" applyNumberFormat="1" applyFont="1" applyFill="1" applyBorder="1" applyAlignment="1" applyProtection="1">
      <alignment horizontal="left" vertical="top" wrapText="1"/>
    </xf>
    <xf numFmtId="0" fontId="17" fillId="3" borderId="5" xfId="0" applyNumberFormat="1" applyFont="1" applyFill="1" applyBorder="1" applyAlignment="1" applyProtection="1">
      <alignment horizontal="left" vertical="top" wrapText="1"/>
    </xf>
    <xf numFmtId="0" fontId="17" fillId="3" borderId="7" xfId="0" applyNumberFormat="1" applyFont="1" applyFill="1" applyBorder="1" applyAlignment="1" applyProtection="1">
      <alignment horizontal="left" vertical="top" wrapText="1"/>
    </xf>
    <xf numFmtId="0" fontId="5" fillId="0" borderId="0" xfId="12" applyFont="1" applyBorder="1" applyAlignment="1">
      <alignment horizontal="justify" vertical="center"/>
    </xf>
    <xf numFmtId="4" fontId="16" fillId="3" borderId="5" xfId="0" applyNumberFormat="1" applyFont="1" applyFill="1" applyBorder="1" applyAlignment="1" applyProtection="1">
      <alignment vertical="top" wrapText="1"/>
    </xf>
    <xf numFmtId="4" fontId="3" fillId="3" borderId="5" xfId="2" applyNumberFormat="1" applyFont="1" applyFill="1" applyBorder="1" applyAlignment="1" applyProtection="1">
      <alignment horizontal="right" vertical="top"/>
      <protection locked="0"/>
    </xf>
    <xf numFmtId="4" fontId="3" fillId="3" borderId="5" xfId="2" applyNumberFormat="1" applyFont="1" applyFill="1" applyBorder="1" applyAlignment="1" applyProtection="1">
      <alignment horizontal="right" vertical="top"/>
    </xf>
    <xf numFmtId="4" fontId="17" fillId="3" borderId="5" xfId="0" applyNumberFormat="1" applyFont="1" applyFill="1" applyBorder="1" applyAlignment="1" applyProtection="1">
      <alignment vertical="top" wrapText="1"/>
    </xf>
    <xf numFmtId="4" fontId="17" fillId="3" borderId="7" xfId="0" applyNumberFormat="1" applyFont="1" applyFill="1" applyBorder="1" applyAlignment="1" applyProtection="1">
      <alignment vertical="top" wrapText="1"/>
    </xf>
    <xf numFmtId="0" fontId="5" fillId="0" borderId="0" xfId="12" applyFont="1" applyBorder="1" applyAlignment="1">
      <alignment horizontal="justify" vertical="center"/>
    </xf>
    <xf numFmtId="0" fontId="6" fillId="3" borderId="1" xfId="2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left" vertical="top"/>
    </xf>
    <xf numFmtId="0" fontId="6" fillId="3" borderId="3" xfId="2" applyFont="1" applyFill="1" applyBorder="1" applyAlignment="1" applyProtection="1">
      <alignment horizontal="left" vertical="top"/>
    </xf>
    <xf numFmtId="0" fontId="9" fillId="0" borderId="8" xfId="0" applyFont="1" applyBorder="1" applyAlignment="1">
      <alignment horizontal="right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0" fontId="3" fillId="3" borderId="0" xfId="2" applyFont="1" applyFill="1" applyBorder="1" applyAlignment="1" applyProtection="1">
      <alignment horizontal="left" vertical="top"/>
    </xf>
    <xf numFmtId="0" fontId="3" fillId="3" borderId="5" xfId="2" applyFont="1" applyFill="1" applyBorder="1" applyAlignment="1" applyProtection="1">
      <alignment horizontal="left" vertical="top"/>
    </xf>
    <xf numFmtId="0" fontId="3" fillId="3" borderId="4" xfId="2" applyFont="1" applyFill="1" applyBorder="1" applyAlignment="1" applyProtection="1">
      <alignment horizontal="left" vertical="top"/>
    </xf>
    <xf numFmtId="0" fontId="5" fillId="3" borderId="0" xfId="2" applyFont="1" applyFill="1" applyBorder="1" applyAlignment="1" applyProtection="1">
      <alignment horizontal="left" vertical="top"/>
    </xf>
    <xf numFmtId="0" fontId="5" fillId="3" borderId="5" xfId="2" applyFont="1" applyFill="1" applyBorder="1" applyAlignment="1" applyProtection="1">
      <alignment horizontal="left" vertical="top"/>
    </xf>
    <xf numFmtId="0" fontId="8" fillId="3" borderId="0" xfId="2" applyFont="1" applyFill="1" applyBorder="1" applyAlignment="1" applyProtection="1">
      <alignment horizontal="left" vertical="top"/>
    </xf>
    <xf numFmtId="0" fontId="8" fillId="3" borderId="5" xfId="2" applyFont="1" applyFill="1" applyBorder="1" applyAlignment="1" applyProtection="1">
      <alignment horizontal="left" vertical="top"/>
    </xf>
    <xf numFmtId="0" fontId="3" fillId="3" borderId="8" xfId="2" applyFont="1" applyFill="1" applyBorder="1" applyAlignment="1" applyProtection="1">
      <alignment horizontal="left" vertical="top"/>
    </xf>
    <xf numFmtId="0" fontId="3" fillId="3" borderId="7" xfId="2" applyFont="1" applyFill="1" applyBorder="1" applyAlignment="1" applyProtection="1">
      <alignment horizontal="left" vertical="top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</xdr:colOff>
      <xdr:row>42</xdr:row>
      <xdr:rowOff>4763</xdr:rowOff>
    </xdr:from>
    <xdr:ext cx="2257425" cy="55721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0967B83-C7A8-4838-9EC1-614D034FFB5C}"/>
                </a:ext>
              </a:extLst>
            </xdr:cNvPr>
            <xdr:cNvSpPr txBox="1"/>
          </xdr:nvSpPr>
          <xdr:spPr>
            <a:xfrm>
              <a:off x="190499" y="7834313"/>
              <a:ext cx="2257425" cy="5572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0967B83-C7A8-4838-9EC1-614D034FFB5C}"/>
                </a:ext>
              </a:extLst>
            </xdr:cNvPr>
            <xdr:cNvSpPr txBox="1"/>
          </xdr:nvSpPr>
          <xdr:spPr>
            <a:xfrm>
              <a:off x="190499" y="7834313"/>
              <a:ext cx="2257425" cy="5572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𝑃𝑜𝑟@𝐶.𝑃.𝐽𝑜𝑠𝑒 𝐷𝑎𝑛𝑖𝑒𝑙 𝑀𝑎𝑐𝑒𝑑𝑜 𝐹𝑙𝑜𝑟𝑒𝑠@𝐸𝑛𝑐. 𝐴𝑟𝑒𝑎 𝑑𝑒 𝑇𝑒𝑠𝑜𝑟𝑒𝑟𝑖𝑎@))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4</xdr:col>
      <xdr:colOff>809624</xdr:colOff>
      <xdr:row>42</xdr:row>
      <xdr:rowOff>14287</xdr:rowOff>
    </xdr:from>
    <xdr:ext cx="2838451" cy="5762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8833AAA-AB45-4A75-A357-D013ADCDE5C9}"/>
                </a:ext>
              </a:extLst>
            </xdr:cNvPr>
            <xdr:cNvSpPr txBox="1"/>
          </xdr:nvSpPr>
          <xdr:spPr>
            <a:xfrm>
              <a:off x="2400299" y="7843837"/>
              <a:ext cx="2838451" cy="5762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8833AAA-AB45-4A75-A357-D013ADCDE5C9}"/>
                </a:ext>
              </a:extLst>
            </xdr:cNvPr>
            <xdr:cNvSpPr txBox="1"/>
          </xdr:nvSpPr>
          <xdr:spPr>
            <a:xfrm>
              <a:off x="2400299" y="7843837"/>
              <a:ext cx="2838451" cy="5762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𝑃𝑜𝑟@𝐿.𝐼.𝐶. 𝑌𝑒𝑠𝑒𝑛𝑖𝑎 𝐹𝑖𝑔𝑢𝑒𝑟𝑜𝑎 𝐶𝑎𝑟𝑟𝑎𝑛𝑧𝑎@𝐸𝑛𝑐.𝐴𝑑𝑚𝑖𝑛𝑖𝑠𝑡𝑟𝑎𝑡𝑖𝑣𝑜 𝑦 𝐹𝑖𝑛𝑎𝑛𝑐𝑖𝑒𝑟𝑜@))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6</xdr:col>
      <xdr:colOff>723901</xdr:colOff>
      <xdr:row>41</xdr:row>
      <xdr:rowOff>147638</xdr:rowOff>
    </xdr:from>
    <xdr:ext cx="2790824" cy="58578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274B366-1945-4BFA-8743-6D07BDA970FC}"/>
                </a:ext>
              </a:extLst>
            </xdr:cNvPr>
            <xdr:cNvSpPr txBox="1"/>
          </xdr:nvSpPr>
          <xdr:spPr>
            <a:xfrm>
              <a:off x="5238751" y="7824788"/>
              <a:ext cx="2790824" cy="585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𝑀𝑇𝑅𝑂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274B366-1945-4BFA-8743-6D07BDA970FC}"/>
                </a:ext>
              </a:extLst>
            </xdr:cNvPr>
            <xdr:cNvSpPr txBox="1"/>
          </xdr:nvSpPr>
          <xdr:spPr>
            <a:xfrm>
              <a:off x="5238751" y="7824788"/>
              <a:ext cx="2790824" cy="585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 @𝑀𝑇𝑅𝑂.𝐹𝑟𝑎𝑛𝑐𝑖𝑠𝑐𝑜 𝐽𝑎𝑣𝑖𝑒𝑟 𝑅𝑖𝑜𝑠 𝑀𝑎𝑟𝑡𝑖𝑛𝑒𝑧@𝐸𝑛𝑐.𝐷𝑖𝑟𝑒𝑐𝑐𝑖𝑜𝑛 𝐺𝑒𝑛𝑒𝑟𝑎𝑙@))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8</xdr:col>
      <xdr:colOff>600074</xdr:colOff>
      <xdr:row>42</xdr:row>
      <xdr:rowOff>9525</xdr:rowOff>
    </xdr:from>
    <xdr:ext cx="1933575" cy="60007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DF07FD17-9E12-416A-8772-D2F07D074B6F}"/>
                </a:ext>
              </a:extLst>
            </xdr:cNvPr>
            <xdr:cNvSpPr txBox="1"/>
          </xdr:nvSpPr>
          <xdr:spPr>
            <a:xfrm>
              <a:off x="8058149" y="7839075"/>
              <a:ext cx="1933575" cy="6000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DF07FD17-9E12-416A-8772-D2F07D074B6F}"/>
                </a:ext>
              </a:extLst>
            </xdr:cNvPr>
            <xdr:cNvSpPr txBox="1"/>
          </xdr:nvSpPr>
          <xdr:spPr>
            <a:xfrm>
              <a:off x="8058149" y="7839075"/>
              <a:ext cx="1933575" cy="6000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7</xdr:col>
      <xdr:colOff>885825</xdr:colOff>
      <xdr:row>0</xdr:row>
      <xdr:rowOff>95250</xdr:rowOff>
    </xdr:from>
    <xdr:ext cx="2219325" cy="790575"/>
    <xdr:pic>
      <xdr:nvPicPr>
        <xdr:cNvPr id="8" name="Imagen 7">
          <a:extLst>
            <a:ext uri="{FF2B5EF4-FFF2-40B4-BE49-F238E27FC236}">
              <a16:creationId xmlns:a16="http://schemas.microsoft.com/office/drawing/2014/main" id="{4CF549E4-6D19-4089-B1D8-C3D6251947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95250"/>
          <a:ext cx="2219325" cy="7905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66675</xdr:colOff>
      <xdr:row>1</xdr:row>
      <xdr:rowOff>19050</xdr:rowOff>
    </xdr:from>
    <xdr:ext cx="1866900" cy="790574"/>
    <xdr:pic>
      <xdr:nvPicPr>
        <xdr:cNvPr id="9" name="Imagen 6">
          <a:extLst>
            <a:ext uri="{FF2B5EF4-FFF2-40B4-BE49-F238E27FC236}">
              <a16:creationId xmlns:a16="http://schemas.microsoft.com/office/drawing/2014/main" id="{C412B951-AF50-4F50-A223-463120BAB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71450"/>
          <a:ext cx="186690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39"/>
  <sheetViews>
    <sheetView tabSelected="1" zoomScaleNormal="100" workbookViewId="0">
      <selection activeCell="J39" sqref="J39"/>
    </sheetView>
  </sheetViews>
  <sheetFormatPr baseColWidth="10" defaultRowHeight="12" x14ac:dyDescent="0.2"/>
  <cols>
    <col min="1" max="1" width="2.5703125" style="21" customWidth="1"/>
    <col min="2" max="2" width="4.42578125" style="21" customWidth="1"/>
    <col min="3" max="3" width="5.42578125" style="21" customWidth="1"/>
    <col min="4" max="4" width="11.42578125" style="21" customWidth="1"/>
    <col min="5" max="5" width="20.85546875" style="21" customWidth="1"/>
    <col min="6" max="6" width="23" style="21" customWidth="1"/>
    <col min="7" max="7" width="22" style="21" customWidth="1"/>
    <col min="8" max="8" width="22.140625" style="21" customWidth="1"/>
    <col min="9" max="9" width="23.28515625" style="21" customWidth="1"/>
    <col min="10" max="16384" width="11.42578125" style="21"/>
  </cols>
  <sheetData>
    <row r="2" spans="2:9" ht="72" customHeight="1" x14ac:dyDescent="0.2">
      <c r="H2" s="35" t="s">
        <v>20</v>
      </c>
      <c r="I2" s="35"/>
    </row>
    <row r="3" spans="2:9" x14ac:dyDescent="0.2">
      <c r="B3" s="36" t="s">
        <v>22</v>
      </c>
      <c r="C3" s="37"/>
      <c r="D3" s="37"/>
      <c r="E3" s="37"/>
      <c r="F3" s="37"/>
      <c r="G3" s="37"/>
      <c r="H3" s="37"/>
      <c r="I3" s="38"/>
    </row>
    <row r="4" spans="2:9" x14ac:dyDescent="0.2">
      <c r="B4" s="39" t="s">
        <v>19</v>
      </c>
      <c r="C4" s="40"/>
      <c r="D4" s="40"/>
      <c r="E4" s="40"/>
      <c r="F4" s="40"/>
      <c r="G4" s="40"/>
      <c r="H4" s="40"/>
      <c r="I4" s="41"/>
    </row>
    <row r="5" spans="2:9" x14ac:dyDescent="0.2">
      <c r="B5" s="42" t="s">
        <v>26</v>
      </c>
      <c r="C5" s="43"/>
      <c r="D5" s="43"/>
      <c r="E5" s="43"/>
      <c r="F5" s="43"/>
      <c r="G5" s="43"/>
      <c r="H5" s="43"/>
      <c r="I5" s="44"/>
    </row>
    <row r="6" spans="2:9" ht="24" x14ac:dyDescent="0.2">
      <c r="B6" s="45" t="s">
        <v>18</v>
      </c>
      <c r="C6" s="46"/>
      <c r="D6" s="46"/>
      <c r="E6" s="47"/>
      <c r="F6" s="12" t="s">
        <v>17</v>
      </c>
      <c r="G6" s="13" t="s">
        <v>16</v>
      </c>
      <c r="H6" s="14" t="s">
        <v>15</v>
      </c>
      <c r="I6" s="14" t="s">
        <v>14</v>
      </c>
    </row>
    <row r="7" spans="2:9" x14ac:dyDescent="0.2">
      <c r="B7" s="32" t="s">
        <v>13</v>
      </c>
      <c r="C7" s="33"/>
      <c r="D7" s="33"/>
      <c r="E7" s="34"/>
      <c r="F7" s="9"/>
      <c r="G7" s="15"/>
      <c r="H7" s="15"/>
      <c r="I7" s="15"/>
    </row>
    <row r="8" spans="2:9" x14ac:dyDescent="0.2">
      <c r="B8" s="8"/>
      <c r="C8" s="1"/>
      <c r="D8" s="48" t="s">
        <v>12</v>
      </c>
      <c r="E8" s="49"/>
      <c r="F8" s="3"/>
      <c r="G8" s="3"/>
      <c r="H8" s="16"/>
      <c r="I8" s="16"/>
    </row>
    <row r="9" spans="2:9" x14ac:dyDescent="0.2">
      <c r="B9" s="50" t="s">
        <v>9</v>
      </c>
      <c r="C9" s="48"/>
      <c r="D9" s="48"/>
      <c r="E9" s="49"/>
      <c r="F9" s="3"/>
      <c r="G9" s="18"/>
      <c r="H9" s="17"/>
      <c r="I9" s="17"/>
    </row>
    <row r="10" spans="2:9" x14ac:dyDescent="0.2">
      <c r="B10" s="6"/>
      <c r="C10" s="51" t="s">
        <v>8</v>
      </c>
      <c r="D10" s="51"/>
      <c r="E10" s="52"/>
      <c r="F10" s="22" t="s">
        <v>23</v>
      </c>
      <c r="G10" s="22" t="s">
        <v>24</v>
      </c>
      <c r="H10" s="26">
        <v>0</v>
      </c>
      <c r="I10" s="26">
        <v>0</v>
      </c>
    </row>
    <row r="11" spans="2:9" x14ac:dyDescent="0.2">
      <c r="B11" s="6"/>
      <c r="C11" s="51" t="s">
        <v>4</v>
      </c>
      <c r="D11" s="51"/>
      <c r="E11" s="52"/>
      <c r="F11" s="22" t="s">
        <v>23</v>
      </c>
      <c r="G11" s="22" t="s">
        <v>24</v>
      </c>
      <c r="H11" s="26">
        <v>0</v>
      </c>
      <c r="I11" s="26">
        <v>0</v>
      </c>
    </row>
    <row r="12" spans="2:9" x14ac:dyDescent="0.2">
      <c r="B12" s="6"/>
      <c r="C12" s="51" t="s">
        <v>3</v>
      </c>
      <c r="D12" s="51"/>
      <c r="E12" s="52"/>
      <c r="F12" s="22" t="s">
        <v>23</v>
      </c>
      <c r="G12" s="22" t="s">
        <v>24</v>
      </c>
      <c r="H12" s="26">
        <v>0</v>
      </c>
      <c r="I12" s="26">
        <v>0</v>
      </c>
    </row>
    <row r="13" spans="2:9" x14ac:dyDescent="0.2">
      <c r="B13" s="6"/>
      <c r="C13" s="5"/>
      <c r="D13" s="5"/>
      <c r="E13" s="4"/>
      <c r="F13" s="11"/>
      <c r="G13" s="19"/>
      <c r="H13" s="27"/>
      <c r="I13" s="27"/>
    </row>
    <row r="14" spans="2:9" x14ac:dyDescent="0.2">
      <c r="B14" s="50" t="s">
        <v>7</v>
      </c>
      <c r="C14" s="48"/>
      <c r="D14" s="48"/>
      <c r="E14" s="49"/>
      <c r="F14" s="11"/>
      <c r="G14" s="20"/>
      <c r="H14" s="28"/>
      <c r="I14" s="28"/>
    </row>
    <row r="15" spans="2:9" x14ac:dyDescent="0.2">
      <c r="B15" s="6"/>
      <c r="C15" s="51" t="s">
        <v>6</v>
      </c>
      <c r="D15" s="51"/>
      <c r="E15" s="52"/>
      <c r="F15" s="22" t="s">
        <v>23</v>
      </c>
      <c r="G15" s="22" t="s">
        <v>24</v>
      </c>
      <c r="H15" s="26">
        <v>0</v>
      </c>
      <c r="I15" s="26">
        <v>0</v>
      </c>
    </row>
    <row r="16" spans="2:9" x14ac:dyDescent="0.2">
      <c r="B16" s="6"/>
      <c r="C16" s="51" t="s">
        <v>5</v>
      </c>
      <c r="D16" s="51"/>
      <c r="E16" s="52"/>
      <c r="F16" s="22" t="s">
        <v>23</v>
      </c>
      <c r="G16" s="22" t="s">
        <v>24</v>
      </c>
      <c r="H16" s="26">
        <v>0</v>
      </c>
      <c r="I16" s="26">
        <v>0</v>
      </c>
    </row>
    <row r="17" spans="2:9" x14ac:dyDescent="0.2">
      <c r="B17" s="6"/>
      <c r="C17" s="51" t="s">
        <v>4</v>
      </c>
      <c r="D17" s="51"/>
      <c r="E17" s="52"/>
      <c r="F17" s="22" t="s">
        <v>23</v>
      </c>
      <c r="G17" s="22" t="s">
        <v>24</v>
      </c>
      <c r="H17" s="26">
        <v>0</v>
      </c>
      <c r="I17" s="26">
        <v>0</v>
      </c>
    </row>
    <row r="18" spans="2:9" x14ac:dyDescent="0.2">
      <c r="B18" s="6"/>
      <c r="C18" s="51" t="s">
        <v>3</v>
      </c>
      <c r="D18" s="51"/>
      <c r="E18" s="52"/>
      <c r="F18" s="22" t="s">
        <v>23</v>
      </c>
      <c r="G18" s="22" t="s">
        <v>24</v>
      </c>
      <c r="H18" s="26">
        <v>0</v>
      </c>
      <c r="I18" s="26">
        <v>0</v>
      </c>
    </row>
    <row r="19" spans="2:9" x14ac:dyDescent="0.2">
      <c r="B19" s="6"/>
      <c r="C19" s="5"/>
      <c r="D19" s="5"/>
      <c r="E19" s="4"/>
      <c r="F19" s="11"/>
      <c r="G19" s="11"/>
      <c r="H19" s="26" t="s">
        <v>25</v>
      </c>
      <c r="I19" s="26" t="s">
        <v>25</v>
      </c>
    </row>
    <row r="20" spans="2:9" x14ac:dyDescent="0.2">
      <c r="B20" s="7"/>
      <c r="C20" s="53" t="s">
        <v>11</v>
      </c>
      <c r="D20" s="53"/>
      <c r="E20" s="54"/>
      <c r="F20" s="23" t="s">
        <v>23</v>
      </c>
      <c r="G20" s="23" t="s">
        <v>24</v>
      </c>
      <c r="H20" s="29">
        <f>SUM(H10:H19)</f>
        <v>0</v>
      </c>
      <c r="I20" s="29">
        <f>SUM(I10:I19)</f>
        <v>0</v>
      </c>
    </row>
    <row r="21" spans="2:9" x14ac:dyDescent="0.2">
      <c r="B21" s="8"/>
      <c r="C21" s="1"/>
      <c r="D21" s="48" t="s">
        <v>10</v>
      </c>
      <c r="E21" s="49"/>
      <c r="F21" s="11"/>
      <c r="G21" s="11"/>
      <c r="H21" s="28"/>
      <c r="I21" s="28"/>
    </row>
    <row r="22" spans="2:9" x14ac:dyDescent="0.2">
      <c r="B22" s="50" t="s">
        <v>9</v>
      </c>
      <c r="C22" s="48"/>
      <c r="D22" s="48"/>
      <c r="E22" s="49"/>
      <c r="F22" s="11"/>
      <c r="G22" s="20"/>
      <c r="H22" s="28"/>
      <c r="I22" s="28"/>
    </row>
    <row r="23" spans="2:9" x14ac:dyDescent="0.2">
      <c r="B23" s="6"/>
      <c r="C23" s="51" t="s">
        <v>8</v>
      </c>
      <c r="D23" s="51"/>
      <c r="E23" s="52"/>
      <c r="F23" s="22" t="s">
        <v>23</v>
      </c>
      <c r="G23" s="22" t="s">
        <v>24</v>
      </c>
      <c r="H23" s="26">
        <v>0</v>
      </c>
      <c r="I23" s="26">
        <v>0</v>
      </c>
    </row>
    <row r="24" spans="2:9" x14ac:dyDescent="0.2">
      <c r="B24" s="6"/>
      <c r="C24" s="51" t="s">
        <v>4</v>
      </c>
      <c r="D24" s="51"/>
      <c r="E24" s="52"/>
      <c r="F24" s="22" t="s">
        <v>23</v>
      </c>
      <c r="G24" s="22" t="s">
        <v>24</v>
      </c>
      <c r="H24" s="26">
        <v>0</v>
      </c>
      <c r="I24" s="26">
        <v>0</v>
      </c>
    </row>
    <row r="25" spans="2:9" x14ac:dyDescent="0.2">
      <c r="B25" s="6"/>
      <c r="C25" s="51" t="s">
        <v>3</v>
      </c>
      <c r="D25" s="51"/>
      <c r="E25" s="52"/>
      <c r="F25" s="22" t="s">
        <v>23</v>
      </c>
      <c r="G25" s="22" t="s">
        <v>24</v>
      </c>
      <c r="H25" s="26">
        <v>0</v>
      </c>
      <c r="I25" s="26">
        <v>0</v>
      </c>
    </row>
    <row r="26" spans="2:9" ht="13.5" customHeight="1" x14ac:dyDescent="0.2">
      <c r="B26" s="6"/>
      <c r="C26" s="5"/>
      <c r="D26" s="5"/>
      <c r="E26" s="4"/>
      <c r="F26" s="11"/>
      <c r="G26" s="11"/>
      <c r="H26" s="28"/>
      <c r="I26" s="28"/>
    </row>
    <row r="27" spans="2:9" x14ac:dyDescent="0.2">
      <c r="B27" s="50" t="s">
        <v>7</v>
      </c>
      <c r="C27" s="48"/>
      <c r="D27" s="48"/>
      <c r="E27" s="49"/>
      <c r="F27" s="11"/>
      <c r="G27" s="20"/>
      <c r="H27" s="28"/>
      <c r="I27" s="28"/>
    </row>
    <row r="28" spans="2:9" x14ac:dyDescent="0.2">
      <c r="B28" s="6"/>
      <c r="C28" s="51" t="s">
        <v>6</v>
      </c>
      <c r="D28" s="51"/>
      <c r="E28" s="52"/>
      <c r="F28" s="22" t="s">
        <v>23</v>
      </c>
      <c r="G28" s="22" t="s">
        <v>24</v>
      </c>
      <c r="H28" s="26">
        <v>0</v>
      </c>
      <c r="I28" s="26">
        <v>0</v>
      </c>
    </row>
    <row r="29" spans="2:9" x14ac:dyDescent="0.2">
      <c r="B29" s="6"/>
      <c r="C29" s="51" t="s">
        <v>5</v>
      </c>
      <c r="D29" s="51"/>
      <c r="E29" s="52"/>
      <c r="F29" s="22" t="s">
        <v>23</v>
      </c>
      <c r="G29" s="22" t="s">
        <v>24</v>
      </c>
      <c r="H29" s="26">
        <v>0</v>
      </c>
      <c r="I29" s="26">
        <v>0</v>
      </c>
    </row>
    <row r="30" spans="2:9" x14ac:dyDescent="0.2">
      <c r="B30" s="6"/>
      <c r="C30" s="51" t="s">
        <v>4</v>
      </c>
      <c r="D30" s="51"/>
      <c r="E30" s="52"/>
      <c r="F30" s="22" t="s">
        <v>23</v>
      </c>
      <c r="G30" s="22" t="s">
        <v>24</v>
      </c>
      <c r="H30" s="26">
        <v>0</v>
      </c>
      <c r="I30" s="26">
        <v>0</v>
      </c>
    </row>
    <row r="31" spans="2:9" x14ac:dyDescent="0.2">
      <c r="B31" s="6"/>
      <c r="C31" s="51" t="s">
        <v>3</v>
      </c>
      <c r="D31" s="51"/>
      <c r="E31" s="52"/>
      <c r="F31" s="22" t="s">
        <v>23</v>
      </c>
      <c r="G31" s="22" t="s">
        <v>24</v>
      </c>
      <c r="H31" s="26">
        <v>0</v>
      </c>
      <c r="I31" s="26">
        <v>0</v>
      </c>
    </row>
    <row r="32" spans="2:9" x14ac:dyDescent="0.2">
      <c r="B32" s="6"/>
      <c r="C32" s="1"/>
      <c r="D32" s="1"/>
      <c r="E32" s="4"/>
      <c r="F32" s="22" t="s">
        <v>25</v>
      </c>
      <c r="G32" s="22" t="s">
        <v>25</v>
      </c>
      <c r="H32" s="28"/>
      <c r="I32" s="28"/>
    </row>
    <row r="33" spans="2:10" x14ac:dyDescent="0.2">
      <c r="B33" s="7"/>
      <c r="C33" s="53" t="s">
        <v>2</v>
      </c>
      <c r="D33" s="53"/>
      <c r="E33" s="54"/>
      <c r="F33" s="23" t="s">
        <v>23</v>
      </c>
      <c r="G33" s="23" t="s">
        <v>24</v>
      </c>
      <c r="H33" s="29">
        <f>SUM(H23:H32)</f>
        <v>0</v>
      </c>
      <c r="I33" s="29">
        <f>SUM(I23:I32)</f>
        <v>0</v>
      </c>
    </row>
    <row r="34" spans="2:10" x14ac:dyDescent="0.2">
      <c r="B34" s="6"/>
      <c r="C34" s="5"/>
      <c r="D34" s="5"/>
      <c r="E34" s="4"/>
      <c r="F34" s="22" t="s">
        <v>25</v>
      </c>
      <c r="G34" s="22" t="s">
        <v>25</v>
      </c>
      <c r="H34" s="28"/>
      <c r="I34" s="28"/>
    </row>
    <row r="35" spans="2:10" x14ac:dyDescent="0.2">
      <c r="B35" s="50" t="s">
        <v>1</v>
      </c>
      <c r="C35" s="48"/>
      <c r="D35" s="48"/>
      <c r="E35" s="49"/>
      <c r="F35" s="23" t="s">
        <v>23</v>
      </c>
      <c r="G35" s="23" t="s">
        <v>24</v>
      </c>
      <c r="H35" s="29">
        <v>22712296.48</v>
      </c>
      <c r="I35" s="29">
        <v>24370385.02</v>
      </c>
    </row>
    <row r="36" spans="2:10" x14ac:dyDescent="0.2">
      <c r="B36" s="6"/>
      <c r="C36" s="5"/>
      <c r="D36" s="5"/>
      <c r="E36" s="4"/>
      <c r="F36" s="22" t="s">
        <v>25</v>
      </c>
      <c r="G36" s="22" t="s">
        <v>25</v>
      </c>
      <c r="H36" s="26" t="s">
        <v>25</v>
      </c>
      <c r="I36" s="26" t="s">
        <v>25</v>
      </c>
    </row>
    <row r="37" spans="2:10" x14ac:dyDescent="0.2">
      <c r="B37" s="2"/>
      <c r="C37" s="55" t="s">
        <v>0</v>
      </c>
      <c r="D37" s="55"/>
      <c r="E37" s="56"/>
      <c r="F37" s="24" t="s">
        <v>23</v>
      </c>
      <c r="G37" s="24" t="s">
        <v>24</v>
      </c>
      <c r="H37" s="30">
        <f>H20+H33+H35</f>
        <v>22712296.48</v>
      </c>
      <c r="I37" s="30">
        <f>I20+I33+I35</f>
        <v>24370385.02</v>
      </c>
    </row>
    <row r="38" spans="2:10" ht="37.5" customHeight="1" x14ac:dyDescent="0.2">
      <c r="B38" s="31" t="s">
        <v>21</v>
      </c>
      <c r="C38" s="31"/>
      <c r="D38" s="31"/>
      <c r="E38" s="31"/>
      <c r="F38" s="31"/>
      <c r="G38" s="31"/>
      <c r="H38" s="31"/>
      <c r="I38" s="31"/>
      <c r="J38" s="10"/>
    </row>
    <row r="39" spans="2:10" ht="25.5" customHeight="1" x14ac:dyDescent="0.2">
      <c r="B39" s="25"/>
      <c r="C39" s="25"/>
      <c r="D39" s="25"/>
      <c r="E39" s="25"/>
      <c r="F39" s="25"/>
      <c r="G39" s="25"/>
      <c r="H39" s="25"/>
      <c r="I39" s="25"/>
      <c r="J39" s="10"/>
    </row>
  </sheetData>
  <mergeCells count="31">
    <mergeCell ref="C17:E17"/>
    <mergeCell ref="C18:E18"/>
    <mergeCell ref="C20:E20"/>
    <mergeCell ref="C37:E37"/>
    <mergeCell ref="B22:E22"/>
    <mergeCell ref="C23:E23"/>
    <mergeCell ref="C24:E24"/>
    <mergeCell ref="C25:E25"/>
    <mergeCell ref="B27:E27"/>
    <mergeCell ref="C28:E28"/>
    <mergeCell ref="C29:E29"/>
    <mergeCell ref="C30:E30"/>
    <mergeCell ref="C31:E31"/>
    <mergeCell ref="C33:E33"/>
    <mergeCell ref="B35:E35"/>
    <mergeCell ref="B38:I38"/>
    <mergeCell ref="B7:E7"/>
    <mergeCell ref="H2:I2"/>
    <mergeCell ref="B3:I3"/>
    <mergeCell ref="B4:I4"/>
    <mergeCell ref="B5:I5"/>
    <mergeCell ref="B6:E6"/>
    <mergeCell ref="D21:E21"/>
    <mergeCell ref="D8:E8"/>
    <mergeCell ref="B9:E9"/>
    <mergeCell ref="C10:E10"/>
    <mergeCell ref="C11:E11"/>
    <mergeCell ref="C12:E12"/>
    <mergeCell ref="B14:E14"/>
    <mergeCell ref="C15:E15"/>
    <mergeCell ref="C16:E16"/>
  </mergeCells>
  <printOptions horizontalCentered="1"/>
  <pageMargins left="0.31496062992125984" right="0.31496062992125984" top="1.5748031496062993" bottom="0.35433070866141736" header="0" footer="0"/>
  <pageSetup scale="63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2024-07-30T17:01:19Z</cp:lastPrinted>
  <dcterms:created xsi:type="dcterms:W3CDTF">2018-10-31T19:27:45Z</dcterms:created>
  <dcterms:modified xsi:type="dcterms:W3CDTF">2024-10-21T18:42:19Z</dcterms:modified>
</cp:coreProperties>
</file>